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ineduca.sharepoint.com/sites/LiceosBicentenario/Documentos compartidos/LB/Convocatoria LB 2025/Anexos/"/>
    </mc:Choice>
  </mc:AlternateContent>
  <xr:revisionPtr revIDLastSave="1048" documentId="8_{CEF9DA2D-A232-4A68-B0FC-E055BE094C07}" xr6:coauthVersionLast="47" xr6:coauthVersionMax="47" xr10:uidLastSave="{5516A633-E7D2-4409-96EE-F43F59B08489}"/>
  <bookViews>
    <workbookView xWindow="-120" yWindow="-120" windowWidth="20730" windowHeight="11160" xr2:uid="{FE792CBA-F5F3-4487-96CB-6CD240E90784}"/>
  </bookViews>
  <sheets>
    <sheet name="Proyecto" sheetId="1" r:id="rId1"/>
    <sheet name="DATO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1" l="1"/>
  <c r="N81" i="1"/>
  <c r="M81" i="1"/>
  <c r="O97" i="1"/>
  <c r="N97" i="1"/>
  <c r="M97" i="1"/>
  <c r="O88" i="1"/>
  <c r="O89" i="1"/>
  <c r="O90" i="1"/>
  <c r="O91" i="1"/>
  <c r="O92" i="1"/>
  <c r="O93" i="1"/>
  <c r="O94" i="1"/>
  <c r="O95" i="1"/>
  <c r="O96" i="1"/>
  <c r="O72" i="1"/>
  <c r="O73" i="1"/>
  <c r="O74" i="1"/>
  <c r="O75" i="1"/>
  <c r="O76" i="1"/>
  <c r="O77" i="1"/>
  <c r="O78" i="1"/>
  <c r="O79" i="1"/>
  <c r="O80" i="1"/>
  <c r="M98" i="1" l="1"/>
  <c r="M82" i="1"/>
</calcChain>
</file>

<file path=xl/sharedStrings.xml><?xml version="1.0" encoding="utf-8"?>
<sst xmlns="http://schemas.openxmlformats.org/spreadsheetml/2006/main" count="221" uniqueCount="106">
  <si>
    <t>Seleccione al cargo del responsable de la autoevaluación</t>
  </si>
  <si>
    <t>1. Evaluación de la Implementación Curricular</t>
  </si>
  <si>
    <t>Desarrollo Satisfactorio (3)</t>
  </si>
  <si>
    <t>Seleccione la calificación</t>
  </si>
  <si>
    <t>3. Articulación Formación General – Formación Diferenciada</t>
  </si>
  <si>
    <t>4. Participación y liderazgo de Redes de trabajo colaborativo</t>
  </si>
  <si>
    <t>5. Instancias de Participación de la Comunidad Educativa</t>
  </si>
  <si>
    <t>6. Seguimiento de Egresadas/os y Tituladas/os</t>
  </si>
  <si>
    <t>7. Relación Formal de colaboración con Instituciones de Educación Superior</t>
  </si>
  <si>
    <t xml:space="preserve">10. Promoción de la Permanencia escolar </t>
  </si>
  <si>
    <t xml:space="preserve">11. Promoción Formativa y Participativa del Enfoque de Género  </t>
  </si>
  <si>
    <t>12. Valoración de las diversidades</t>
  </si>
  <si>
    <t>ANEXO 4: PROPUESTA DE "PROYECTO" LICEOS BICENTENARIO 2025</t>
  </si>
  <si>
    <t>N° iniciativa</t>
  </si>
  <si>
    <t>Nombre de Iniciativa</t>
  </si>
  <si>
    <t>Necesidad</t>
  </si>
  <si>
    <t>I. ANTECEDENTES DEL PROYECTO EDUCATIVO</t>
  </si>
  <si>
    <t>Selección el nombre del estandar de proceso</t>
  </si>
  <si>
    <t>Máximo 200 palabras</t>
  </si>
  <si>
    <t>Desarrollo Incipiente (2)</t>
  </si>
  <si>
    <t>Señalar los sellos educativos que distinguen al establecimiento, con énfasis en el sello del establecimiento en relación con su Formación Diferenciada.</t>
  </si>
  <si>
    <t>II.	PROPUESTA DE PROYECTO</t>
  </si>
  <si>
    <t>Total Solicitado a Liceos Bicentenario</t>
  </si>
  <si>
    <t>Costo total de la iniciativa</t>
  </si>
  <si>
    <t>Seleccione la clasifición de la iniciativa</t>
  </si>
  <si>
    <t xml:space="preserve">IV. ARTICULACIÓN DEL PROYECTO </t>
  </si>
  <si>
    <t>Indicar cómo se articulan las acciones propuestas en el Proyecto de Fortalecimiento Educativo con las acciones, estrategias y planes de los instrumentos de gestión del Proyecto Educativo Institucional y del Plan de Mejoramiento Educativo.</t>
  </si>
  <si>
    <t>LISTA DE ESTANDARES DE PROCESO</t>
  </si>
  <si>
    <t>LISTA CLASIFICION INTERVENCIONES IN</t>
  </si>
  <si>
    <t>Cargo</t>
  </si>
  <si>
    <t>Tabla de calaficación autoevaluación</t>
  </si>
  <si>
    <t>Formaciones diferenciada</t>
  </si>
  <si>
    <t>Seleccione su formación diferenciada</t>
  </si>
  <si>
    <t>1. Equipamiento y/ mobiliario</t>
  </si>
  <si>
    <t>1. Sostenedor</t>
  </si>
  <si>
    <t>Desarrollo Avanzado (4)</t>
  </si>
  <si>
    <t>1. Técnico Profesional</t>
  </si>
  <si>
    <t xml:space="preserve">2. Experiencias pedagógicas transformadoras </t>
  </si>
  <si>
    <t>2. Condiciones de Habiltabilidad</t>
  </si>
  <si>
    <t>2. Director</t>
  </si>
  <si>
    <t>2. Científico Humanista</t>
  </si>
  <si>
    <t>3. Condiciones de Seguridad</t>
  </si>
  <si>
    <t>3. Otro</t>
  </si>
  <si>
    <t>3. Artístico</t>
  </si>
  <si>
    <t>4. Condiciones de Estabilidad</t>
  </si>
  <si>
    <t>Desarrollo Insuficiente (1)</t>
  </si>
  <si>
    <t>5. Normalización por Incumplimiento Normativo</t>
  </si>
  <si>
    <t>8.  Fortalecimiento de saberes sobre Gestión Curricular del equipo directivo y técnico pedagógico</t>
  </si>
  <si>
    <t>9.  Actualización y Fortalecimiento de Competencias Pedagógicas y Técnicas de las/os Docentes</t>
  </si>
  <si>
    <t>Estandar de proceso según Formación diferenciada</t>
  </si>
  <si>
    <t>TP</t>
  </si>
  <si>
    <t>ART</t>
  </si>
  <si>
    <t>13. Gestión de Prácticas Profesionales</t>
  </si>
  <si>
    <t>13. Vinculación artística/cultural con su localidad o región</t>
  </si>
  <si>
    <t>El establecimiento implementa un proceso sistemático de obtención, supervisión, monitoreo y evaluación de las prácticas profesionales de las/os estudiantes, con foco en la mejora continua.</t>
  </si>
  <si>
    <t xml:space="preserve">El establecimiento desarrolla e implementa actividades de difusión, vinculación y socialización artística/cultural con su localidad o región con pertinencia territorial. </t>
  </si>
  <si>
    <t>14. Relación Formal de colaboración con el Mundo del Trabajo</t>
  </si>
  <si>
    <t xml:space="preserve">14. Proyecto cultural </t>
  </si>
  <si>
    <t>El establecimiento dispone de instancias formales y sistemáticas de vinculación colaborativa con el mundo del trabajo para favorecer el proceso de aprendizaje de las/os estudiantes, una mayor pertinencia de las especialidades, el currículo y/o los recursos de aprendizaje (por ejemplo, los consejos asesores empresariales).</t>
  </si>
  <si>
    <t>El establecimiento educacional realiza un conjunto de acciones donde organizan y proyectan de manera articulada un proyecto cultural artístico, que promueve una programación cultural artística para la comunidad educativa y su entorno. El proyecto cultural artístico debe materializarse en los instrumentos estratégicos y de gestión (PEI, PME, entre otros).</t>
  </si>
  <si>
    <t>1.1. Reseña del establecimiento</t>
  </si>
  <si>
    <t>1.2. Misión del establecimiento declarada en el Proyecto Educativo Institucional (PEI)</t>
  </si>
  <si>
    <t>1.3. Visión del establecimiento declarada en el Proyecto Educativo Institucional (PEI)</t>
  </si>
  <si>
    <t>1.4. Sellos educativos e institucionales declarados en el Proyecto Educativo Institucional (PEI)</t>
  </si>
  <si>
    <t>2.1. Diagnósitco y selección de estandares de procesos</t>
  </si>
  <si>
    <t>Describa la relación entre las iniciativas del componente Fortalecimiento Educativo y el componete de Infraestructura, equipamiento y/o mobiliario de manera que se integren de forma coherente y permitan abordar las necesidades identificadas en la autoevaluación.</t>
  </si>
  <si>
    <t>4.1. Describa como se articula el "Proyecto" en su totalidad con el Proyecto Educativo Institucional (PEI) del establecimiento</t>
  </si>
  <si>
    <t>4.2. Describa como se articula el "Proyecto" en su totalidad con el Plan de Mejoramiento Educativo (PME) del establecimiento</t>
  </si>
  <si>
    <t xml:space="preserve">2.2. Presentación General del Proyecto: </t>
  </si>
  <si>
    <t>III. INICIATIVAS DEL PROYECTO</t>
  </si>
  <si>
    <t>Señale como el "proyecto" se relanciona con los 6 principios que orientan el programa (innovación, colaboración, integralidad, inclusión, autonomía y confianza)</t>
  </si>
  <si>
    <t>4.4. Relación de los proyectos con los principios de Liceos Bicentenario</t>
  </si>
  <si>
    <t>Describa brevemente el proyecto propuesto, señalando su propósito, los ámbitos educativos que se abordarán y sus beneficiarios.</t>
  </si>
  <si>
    <t>TOTAL</t>
  </si>
  <si>
    <t>(Agregar)</t>
  </si>
  <si>
    <t>En este apartado se deben señalar las iniciativas concretas que materializan el proyecto en función del diagnóstico realizado en el punto II. Debe mencionar su fundamentación y las condiciones de implementación de dichas iniciativas para los dos componentes del Programa, en términos de plazos, recursos, entre otros. Las fuentes de financiamiento de las iniciativas pueden ser internas o externas. El establecimiento podrá mencionar iniciativas que esté implementando actualmente, y que complementen el proyecto.</t>
  </si>
  <si>
    <t>3.1. Presentación de Iniciativas por Componente:</t>
  </si>
  <si>
    <t>a) Indique las iniciativas asociadas a recursos del Componente Fortalecimiento Educativo del Proyecto, en función del tipo de gasto descrito en las bases.</t>
  </si>
  <si>
    <t>b) Indique las iniciativas asociadas a recursos del Componente Infraestructura, equipamiento y/o mobiliario, en función del tipo de gasto descrito en las bases.</t>
  </si>
  <si>
    <t>Indicar la fecha de fundación, el contexto y los principales hitos del liceo en su historia (máximo 200 palabras)</t>
  </si>
  <si>
    <t>4.3. Describa como se articula el "Proyecto" en su totalidad con otros instrumentos de gestión educativa del establecimiento</t>
  </si>
  <si>
    <t>Clasificación de la iniciativa</t>
  </si>
  <si>
    <t>1.1 Nota evaluador</t>
  </si>
  <si>
    <t>2.1 Nota evaluador</t>
  </si>
  <si>
    <t>3.1 Nota evaluador</t>
  </si>
  <si>
    <t>4.1 Nota evaluador</t>
  </si>
  <si>
    <t>3.2. Presentación de Iniciativas por Componente:</t>
  </si>
  <si>
    <t>4.1  Nota evaluador</t>
  </si>
  <si>
    <t>5.1 Nota evaluador</t>
  </si>
  <si>
    <t>5.2 Nota evaluador</t>
  </si>
  <si>
    <t>ENTIDAD SOSTENEDORA:</t>
  </si>
  <si>
    <t>NOMBRE ESTABLECIMIENTO:</t>
  </si>
  <si>
    <t>RBD:</t>
  </si>
  <si>
    <r>
      <t xml:space="preserve">Objetivo: </t>
    </r>
    <r>
      <rPr>
        <sz val="12"/>
        <color theme="1"/>
        <rFont val="Calibri"/>
        <family val="2"/>
      </rPr>
      <t>describa el objetivo de manera que se explicite como se favorece la calidad del aprendizaje de las/os estudiantes</t>
    </r>
  </si>
  <si>
    <r>
      <t xml:space="preserve">Descripción: </t>
    </r>
    <r>
      <rPr>
        <sz val="12"/>
        <color theme="1"/>
        <rFont val="Calibri"/>
        <family val="2"/>
      </rPr>
      <t>Señale las actividades que contiene la iniciativa y su asociación con los recursos</t>
    </r>
  </si>
  <si>
    <r>
      <t xml:space="preserve">Plazo de ejecución </t>
    </r>
    <r>
      <rPr>
        <sz val="12"/>
        <color theme="1"/>
        <rFont val="Calibri"/>
        <family val="2"/>
      </rPr>
      <t>(en meses)</t>
    </r>
  </si>
  <si>
    <r>
      <t>Total aportado por otras fuentes</t>
    </r>
    <r>
      <rPr>
        <sz val="12"/>
        <color theme="1"/>
        <rFont val="Calibri"/>
        <family val="2"/>
      </rPr>
      <t xml:space="preserve"> (tecero u otros Mineduc)</t>
    </r>
  </si>
  <si>
    <t>Seleccione 5 estándares de procesos que requiere fortalecer según la autoevaluación realizada, los que seran abordados en el "proyecto" y sus iniciativas.  Explique como se vinculan los estándares seleccionados más en el 6to estandar "participación y liderazgo en Redes de trabajo colaborativo"  a los desafios que surgen del diagnóstico del liceo.</t>
  </si>
  <si>
    <t xml:space="preserve">Principal estandar asociado a la iniciativa
</t>
  </si>
  <si>
    <t>Estandar segundario asociado a la iniciativa</t>
  </si>
  <si>
    <t>Seleccione el estándar principal asociado a la inciativa. Además, si es pertitente puede seleccionar estandares segundarios.</t>
  </si>
  <si>
    <t>13. Gestión de Prácticas Profesionales (TP)</t>
  </si>
  <si>
    <t>14. Relación Formal de colaboración con el Mundo del Trabajo (TP)</t>
  </si>
  <si>
    <t>13. Vinculación artística/cultural con su localidad o región (ART)</t>
  </si>
  <si>
    <t>14. Proyecto cultural  (ART)</t>
  </si>
  <si>
    <t>Veririficador de montos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</si>
</sst>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2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04">
    <xf numFmtId="0" fontId="0" fillId="0" borderId="0" xfId="0"/>
    <xf numFmtId="0" fontId="2" fillId="0" borderId="15" xfId="0" applyFont="1" applyBorder="1"/>
    <xf numFmtId="0" fontId="0" fillId="0" borderId="13" xfId="0" applyBorder="1"/>
    <xf numFmtId="0" fontId="0" fillId="0" borderId="14" xfId="0" applyBorder="1"/>
    <xf numFmtId="0" fontId="1" fillId="0" borderId="8" xfId="0" applyFont="1" applyBorder="1"/>
    <xf numFmtId="0" fontId="1" fillId="2" borderId="4" xfId="0" applyFont="1" applyFill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horizontal="left" vertical="top" wrapText="1"/>
    </xf>
    <xf numFmtId="0" fontId="0" fillId="6" borderId="0" xfId="0" applyFill="1"/>
    <xf numFmtId="0" fontId="0" fillId="6" borderId="0" xfId="0" applyFill="1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8" fillId="7" borderId="0" xfId="0" applyFont="1" applyFill="1"/>
    <xf numFmtId="0" fontId="9" fillId="7" borderId="0" xfId="0" applyFont="1" applyFill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5" fillId="3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center" vertical="center" wrapText="1"/>
    </xf>
    <xf numFmtId="0" fontId="9" fillId="3" borderId="0" xfId="0" applyFont="1" applyFill="1"/>
    <xf numFmtId="0" fontId="5" fillId="3" borderId="0" xfId="0" applyFont="1" applyFill="1" applyAlignment="1">
      <alignment wrapText="1"/>
    </xf>
    <xf numFmtId="0" fontId="7" fillId="6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vertical="top" wrapText="1"/>
    </xf>
    <xf numFmtId="1" fontId="4" fillId="3" borderId="0" xfId="0" applyNumberFormat="1" applyFont="1" applyFill="1" applyAlignment="1">
      <alignment horizontal="left" vertical="top"/>
    </xf>
    <xf numFmtId="0" fontId="4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wrapText="1"/>
    </xf>
    <xf numFmtId="42" fontId="5" fillId="6" borderId="4" xfId="1" applyFont="1" applyFill="1" applyBorder="1" applyAlignment="1">
      <alignment wrapText="1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42" fontId="5" fillId="5" borderId="4" xfId="1" applyFont="1" applyFill="1" applyBorder="1"/>
    <xf numFmtId="0" fontId="4" fillId="3" borderId="0" xfId="0" applyFont="1" applyFill="1" applyAlignment="1">
      <alignment horizontal="center"/>
    </xf>
    <xf numFmtId="42" fontId="5" fillId="3" borderId="0" xfId="1" applyFont="1" applyFill="1" applyBorder="1"/>
    <xf numFmtId="0" fontId="5" fillId="6" borderId="0" xfId="0" applyFont="1" applyFill="1" applyAlignment="1">
      <alignment wrapText="1"/>
    </xf>
    <xf numFmtId="0" fontId="11" fillId="7" borderId="0" xfId="0" applyFont="1" applyFill="1"/>
    <xf numFmtId="1" fontId="5" fillId="3" borderId="0" xfId="0" applyNumberFormat="1" applyFont="1" applyFill="1" applyAlignment="1">
      <alignment horizontal="left" vertical="top"/>
    </xf>
    <xf numFmtId="0" fontId="6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/>
    </xf>
    <xf numFmtId="0" fontId="5" fillId="2" borderId="4" xfId="0" applyFont="1" applyFill="1" applyBorder="1"/>
    <xf numFmtId="0" fontId="12" fillId="4" borderId="0" xfId="0" applyFont="1" applyFill="1"/>
    <xf numFmtId="0" fontId="4" fillId="4" borderId="14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2" fillId="0" borderId="7" xfId="0" applyFont="1" applyBorder="1"/>
    <xf numFmtId="0" fontId="0" fillId="0" borderId="9" xfId="0" applyBorder="1"/>
    <xf numFmtId="0" fontId="0" fillId="0" borderId="12" xfId="0" applyBorder="1"/>
    <xf numFmtId="0" fontId="1" fillId="2" borderId="15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wrapText="1"/>
    </xf>
    <xf numFmtId="42" fontId="5" fillId="5" borderId="4" xfId="1" applyFont="1" applyFill="1" applyBorder="1" applyAlignment="1">
      <alignment wrapText="1"/>
    </xf>
    <xf numFmtId="0" fontId="5" fillId="6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left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>
      <alignment horizontal="left" wrapText="1"/>
    </xf>
    <xf numFmtId="0" fontId="9" fillId="3" borderId="11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2">
    <cellStyle name="Moneda [0]" xfId="1" builtinId="7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7CD0-05F6-4E6A-AF64-488753C77CC9}">
  <sheetPr>
    <pageSetUpPr fitToPage="1"/>
  </sheetPr>
  <dimension ref="B1:Q136"/>
  <sheetViews>
    <sheetView tabSelected="1" zoomScale="57" zoomScaleNormal="130" workbookViewId="0">
      <selection activeCell="A149" sqref="A149"/>
    </sheetView>
  </sheetViews>
  <sheetFormatPr baseColWidth="10" defaultColWidth="11.42578125" defaultRowHeight="15.75" x14ac:dyDescent="0.25"/>
  <cols>
    <col min="1" max="1" width="9.5703125" style="14" customWidth="1"/>
    <col min="2" max="2" width="14.42578125" style="28" customWidth="1"/>
    <col min="3" max="3" width="22.140625" style="28" customWidth="1"/>
    <col min="4" max="4" width="19.85546875" style="28" customWidth="1"/>
    <col min="5" max="5" width="32.7109375" style="28" customWidth="1"/>
    <col min="6" max="6" width="29.7109375" style="28" customWidth="1"/>
    <col min="7" max="7" width="20.140625" style="28" customWidth="1"/>
    <col min="8" max="8" width="32.140625" style="28" customWidth="1"/>
    <col min="9" max="9" width="35" style="28" customWidth="1"/>
    <col min="10" max="10" width="31.28515625" style="28" customWidth="1"/>
    <col min="11" max="11" width="33.28515625" style="28" customWidth="1"/>
    <col min="12" max="12" width="32.7109375" style="28" customWidth="1"/>
    <col min="13" max="13" width="21.28515625" style="28" customWidth="1"/>
    <col min="14" max="14" width="22.42578125" style="29" customWidth="1"/>
    <col min="15" max="15" width="24" style="29" customWidth="1"/>
    <col min="16" max="16" width="11.42578125" style="14"/>
    <col min="17" max="17" width="13" style="14" bestFit="1" customWidth="1"/>
    <col min="18" max="16384" width="11.42578125" style="14"/>
  </cols>
  <sheetData>
    <row r="1" spans="2:15" ht="37.5" customHeight="1" x14ac:dyDescent="0.45">
      <c r="B1" s="52" t="s">
        <v>12</v>
      </c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  <c r="N1" s="26"/>
      <c r="O1" s="26"/>
    </row>
    <row r="2" spans="2:15" ht="21.75" customHeight="1" x14ac:dyDescent="0.25">
      <c r="B2" s="18"/>
      <c r="C2" s="27"/>
      <c r="D2" s="27"/>
      <c r="E2" s="27"/>
      <c r="F2" s="27"/>
      <c r="G2" s="27"/>
      <c r="H2" s="27"/>
      <c r="I2" s="27"/>
    </row>
    <row r="3" spans="2:15" ht="21.75" customHeight="1" x14ac:dyDescent="0.25">
      <c r="B3" s="50" t="s">
        <v>92</v>
      </c>
      <c r="C3" s="95"/>
      <c r="D3" s="95"/>
      <c r="E3" s="99"/>
      <c r="F3" s="100"/>
      <c r="G3" s="101"/>
      <c r="H3" s="27"/>
      <c r="I3" s="27"/>
    </row>
    <row r="4" spans="2:15" ht="21.75" customHeight="1" x14ac:dyDescent="0.25">
      <c r="B4" s="96" t="s">
        <v>91</v>
      </c>
      <c r="C4" s="97"/>
      <c r="D4" s="97"/>
      <c r="E4" s="99"/>
      <c r="F4" s="100"/>
      <c r="G4" s="101"/>
      <c r="H4" s="27"/>
      <c r="I4" s="27"/>
    </row>
    <row r="5" spans="2:15" ht="21.75" customHeight="1" x14ac:dyDescent="0.25">
      <c r="B5" s="96" t="s">
        <v>90</v>
      </c>
      <c r="C5" s="97"/>
      <c r="D5" s="97"/>
      <c r="E5" s="98"/>
      <c r="F5" s="98"/>
      <c r="G5" s="98"/>
      <c r="H5" s="27"/>
      <c r="I5" s="27"/>
    </row>
    <row r="6" spans="2:15" ht="21.75" customHeight="1" x14ac:dyDescent="0.25">
      <c r="B6" s="18"/>
      <c r="C6" s="27"/>
      <c r="D6" s="27"/>
      <c r="E6" s="27"/>
      <c r="F6" s="27"/>
      <c r="G6" s="27"/>
      <c r="H6" s="27"/>
      <c r="I6" s="27"/>
    </row>
    <row r="7" spans="2:15" x14ac:dyDescent="0.25">
      <c r="B7" s="18" t="s">
        <v>16</v>
      </c>
      <c r="C7" s="27"/>
      <c r="D7" s="27"/>
      <c r="E7" s="27"/>
      <c r="F7" s="27"/>
      <c r="G7" s="27"/>
      <c r="H7" s="27"/>
      <c r="I7" s="27"/>
    </row>
    <row r="8" spans="2:15" x14ac:dyDescent="0.25">
      <c r="B8" s="18"/>
      <c r="C8" s="27"/>
      <c r="D8" s="27"/>
      <c r="E8" s="27"/>
      <c r="F8" s="27"/>
      <c r="G8" s="27"/>
      <c r="H8" s="27"/>
      <c r="I8" s="27"/>
    </row>
    <row r="9" spans="2:15" x14ac:dyDescent="0.25">
      <c r="B9" s="18" t="s">
        <v>60</v>
      </c>
      <c r="C9" s="27"/>
      <c r="D9" s="27"/>
      <c r="E9" s="27"/>
      <c r="F9" s="27"/>
      <c r="G9" s="27"/>
      <c r="H9" s="27"/>
      <c r="I9" s="27"/>
    </row>
    <row r="10" spans="2:15" x14ac:dyDescent="0.25">
      <c r="B10" s="20" t="s">
        <v>79</v>
      </c>
      <c r="C10" s="27"/>
      <c r="D10" s="27"/>
      <c r="E10" s="27"/>
      <c r="F10" s="27"/>
      <c r="G10" s="27"/>
      <c r="H10" s="27"/>
      <c r="I10" s="27"/>
    </row>
    <row r="11" spans="2:15" ht="15" customHeight="1" x14ac:dyDescent="0.25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2:15" ht="15" x14ac:dyDescent="0.2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2:15" ht="15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2:15" ht="15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2:15" ht="15" x14ac:dyDescent="0.2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2:15" x14ac:dyDescent="0.25">
      <c r="B16" s="19"/>
      <c r="C16" s="19"/>
      <c r="D16" s="19"/>
      <c r="E16" s="19"/>
      <c r="F16" s="19"/>
      <c r="G16" s="19"/>
      <c r="H16" s="27"/>
      <c r="I16" s="27"/>
    </row>
    <row r="17" spans="2:15" ht="15" customHeight="1" x14ac:dyDescent="0.25">
      <c r="B17" s="18" t="s">
        <v>61</v>
      </c>
      <c r="C17" s="27"/>
      <c r="D17" s="27"/>
      <c r="E17" s="27"/>
      <c r="F17" s="27"/>
      <c r="G17" s="27"/>
      <c r="H17" s="27"/>
      <c r="I17" s="27"/>
    </row>
    <row r="18" spans="2:15" ht="15" customHeight="1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5" ht="15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15" ht="15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2:15" ht="15" x14ac:dyDescent="0.25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5" x14ac:dyDescent="0.2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2:15" x14ac:dyDescent="0.25">
      <c r="B23" s="19"/>
      <c r="C23" s="19"/>
      <c r="D23" s="19"/>
      <c r="E23" s="19"/>
      <c r="F23" s="19"/>
      <c r="G23" s="19"/>
      <c r="H23" s="27"/>
      <c r="I23" s="27"/>
    </row>
    <row r="24" spans="2:15" x14ac:dyDescent="0.25">
      <c r="B24" s="18" t="s">
        <v>62</v>
      </c>
      <c r="C24" s="27"/>
      <c r="D24" s="27"/>
      <c r="E24" s="27"/>
      <c r="F24" s="27"/>
      <c r="G24" s="27"/>
      <c r="H24" s="27"/>
      <c r="I24" s="27"/>
    </row>
    <row r="25" spans="2:15" ht="17.25" customHeight="1" x14ac:dyDescent="0.2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2:15" ht="15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2:15" ht="15" x14ac:dyDescent="0.2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2:15" ht="15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2:15" ht="15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2:15" x14ac:dyDescent="0.25">
      <c r="B30" s="19"/>
      <c r="C30" s="19"/>
      <c r="D30" s="19"/>
      <c r="E30" s="19"/>
      <c r="F30" s="19"/>
      <c r="G30" s="19"/>
      <c r="H30" s="27"/>
      <c r="I30" s="27"/>
    </row>
    <row r="31" spans="2:15" x14ac:dyDescent="0.25">
      <c r="B31" s="18" t="s">
        <v>63</v>
      </c>
      <c r="C31" s="27"/>
      <c r="D31" s="27"/>
      <c r="E31" s="27"/>
      <c r="F31" s="27"/>
      <c r="G31" s="27"/>
      <c r="H31" s="27"/>
      <c r="I31" s="27"/>
    </row>
    <row r="32" spans="2:15" x14ac:dyDescent="0.25">
      <c r="B32" s="30" t="s">
        <v>20</v>
      </c>
      <c r="C32" s="27"/>
      <c r="D32" s="27"/>
      <c r="E32" s="27"/>
      <c r="F32" s="27"/>
      <c r="G32" s="27"/>
      <c r="H32" s="27"/>
      <c r="I32" s="27"/>
    </row>
    <row r="33" spans="2:17" ht="15" customHeight="1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2:17" ht="15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2:17" ht="15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2:17" ht="15" x14ac:dyDescent="0.25"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37" spans="2:17" ht="15" x14ac:dyDescent="0.25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</row>
    <row r="38" spans="2:17" x14ac:dyDescent="0.25">
      <c r="B38" s="19"/>
      <c r="C38" s="19"/>
      <c r="D38" s="19"/>
      <c r="E38" s="19"/>
      <c r="F38" s="19"/>
      <c r="G38" s="19"/>
      <c r="H38" s="27"/>
      <c r="I38" s="27"/>
    </row>
    <row r="39" spans="2:17" x14ac:dyDescent="0.25">
      <c r="B39" s="19"/>
      <c r="C39" s="19"/>
      <c r="D39" s="19"/>
      <c r="E39" s="19"/>
      <c r="F39" s="19"/>
      <c r="G39" s="19"/>
      <c r="H39" s="27"/>
      <c r="I39" s="27"/>
    </row>
    <row r="40" spans="2:17" x14ac:dyDescent="0.25">
      <c r="B40" s="18" t="s">
        <v>21</v>
      </c>
      <c r="C40" s="27"/>
      <c r="D40" s="27"/>
      <c r="E40" s="27"/>
      <c r="F40" s="27"/>
      <c r="G40" s="27"/>
      <c r="H40" s="27"/>
      <c r="I40" s="27"/>
    </row>
    <row r="41" spans="2:17" x14ac:dyDescent="0.25">
      <c r="B41" s="18"/>
      <c r="C41" s="27"/>
      <c r="D41" s="27"/>
      <c r="E41" s="27"/>
      <c r="F41" s="27"/>
      <c r="G41" s="27"/>
      <c r="H41" s="27"/>
      <c r="I41" s="27"/>
    </row>
    <row r="42" spans="2:17" x14ac:dyDescent="0.25">
      <c r="B42" s="18" t="s">
        <v>64</v>
      </c>
      <c r="C42" s="27"/>
      <c r="D42" s="27"/>
      <c r="E42" s="27"/>
      <c r="F42" s="27"/>
      <c r="G42" s="27"/>
      <c r="H42" s="27"/>
      <c r="I42" s="27"/>
    </row>
    <row r="43" spans="2:17" ht="33.75" customHeight="1" x14ac:dyDescent="0.25">
      <c r="B43" s="81" t="s">
        <v>97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2:17" ht="17.25" customHeight="1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2:17" ht="30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Q45" s="16" t="s">
        <v>82</v>
      </c>
    </row>
    <row r="46" spans="2:17" ht="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Q46" s="17"/>
    </row>
    <row r="47" spans="2:17" ht="15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2:17" ht="15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2:17" ht="15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2:17" ht="15" x14ac:dyDescent="0.25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2:17" x14ac:dyDescent="0.25">
      <c r="B51" s="31"/>
      <c r="C51" s="31"/>
      <c r="D51" s="31"/>
      <c r="E51" s="31"/>
      <c r="F51" s="31"/>
      <c r="G51" s="31"/>
      <c r="H51" s="27"/>
      <c r="I51" s="27"/>
    </row>
    <row r="52" spans="2:17" x14ac:dyDescent="0.25">
      <c r="B52" s="31"/>
      <c r="C52" s="31"/>
      <c r="D52" s="31"/>
      <c r="E52" s="31"/>
      <c r="F52" s="31"/>
      <c r="G52" s="31"/>
      <c r="H52" s="27"/>
      <c r="I52" s="27"/>
    </row>
    <row r="53" spans="2:17" x14ac:dyDescent="0.25">
      <c r="B53" s="32" t="s">
        <v>68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2:17" ht="15" customHeight="1" x14ac:dyDescent="0.25">
      <c r="B54" s="69" t="s">
        <v>72</v>
      </c>
      <c r="C54" s="69"/>
      <c r="D54" s="69"/>
      <c r="E54" s="69"/>
      <c r="F54" s="69"/>
      <c r="G54" s="69"/>
      <c r="H54" s="69"/>
      <c r="I54" s="69"/>
      <c r="J54" s="69"/>
      <c r="K54" s="69"/>
      <c r="L54" s="34"/>
      <c r="M54" s="34"/>
    </row>
    <row r="55" spans="2:17" ht="15" x14ac:dyDescent="0.25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7" ht="30" x14ac:dyDescent="0.25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Q56" s="16" t="s">
        <v>83</v>
      </c>
    </row>
    <row r="57" spans="2:17" ht="15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Q57" s="17"/>
    </row>
    <row r="58" spans="2:17" ht="15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  <row r="59" spans="2:17" ht="15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</row>
    <row r="60" spans="2:17" x14ac:dyDescent="0.25">
      <c r="B60" s="27"/>
      <c r="C60" s="27"/>
      <c r="D60" s="27"/>
      <c r="E60" s="27"/>
      <c r="F60" s="27"/>
      <c r="G60" s="27"/>
      <c r="H60" s="27"/>
      <c r="I60" s="27"/>
    </row>
    <row r="61" spans="2:17" x14ac:dyDescent="0.25">
      <c r="B61" s="27"/>
      <c r="C61" s="27"/>
      <c r="D61" s="27"/>
      <c r="E61" s="27"/>
      <c r="F61" s="27"/>
      <c r="G61" s="27"/>
      <c r="H61" s="27"/>
      <c r="I61" s="27"/>
    </row>
    <row r="62" spans="2:17" x14ac:dyDescent="0.25">
      <c r="B62" s="18" t="s">
        <v>69</v>
      </c>
      <c r="C62" s="27"/>
      <c r="D62" s="27"/>
      <c r="E62" s="27"/>
      <c r="F62" s="27"/>
      <c r="G62" s="27"/>
      <c r="H62" s="27"/>
      <c r="I62" s="27"/>
    </row>
    <row r="63" spans="2:17" ht="15" customHeight="1" x14ac:dyDescent="0.25">
      <c r="B63" s="92" t="s">
        <v>75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</row>
    <row r="64" spans="2:17" ht="15" x14ac:dyDescent="0.25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</row>
    <row r="65" spans="2:17" ht="15" x14ac:dyDescent="0.2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</row>
    <row r="66" spans="2:17" ht="15" x14ac:dyDescent="0.25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</row>
    <row r="67" spans="2:17" x14ac:dyDescent="0.2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2:17" x14ac:dyDescent="0.25">
      <c r="B68" s="36" t="s">
        <v>76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2:17" x14ac:dyDescent="0.25">
      <c r="B69" s="48" t="s">
        <v>77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2:17" ht="28.5" customHeight="1" x14ac:dyDescent="0.25">
      <c r="B70" s="70" t="s">
        <v>13</v>
      </c>
      <c r="C70" s="70" t="s">
        <v>14</v>
      </c>
      <c r="D70" s="70" t="s">
        <v>15</v>
      </c>
      <c r="E70" s="70" t="s">
        <v>93</v>
      </c>
      <c r="F70" s="72" t="s">
        <v>94</v>
      </c>
      <c r="G70" s="70" t="s">
        <v>95</v>
      </c>
      <c r="H70" s="75" t="s">
        <v>100</v>
      </c>
      <c r="I70" s="76"/>
      <c r="J70" s="76"/>
      <c r="K70" s="76"/>
      <c r="L70" s="77"/>
      <c r="M70" s="74" t="s">
        <v>22</v>
      </c>
      <c r="N70" s="74" t="s">
        <v>96</v>
      </c>
      <c r="O70" s="74" t="s">
        <v>23</v>
      </c>
    </row>
    <row r="71" spans="2:17" ht="58.5" customHeight="1" x14ac:dyDescent="0.25">
      <c r="B71" s="71"/>
      <c r="C71" s="71"/>
      <c r="D71" s="71"/>
      <c r="E71" s="71"/>
      <c r="F71" s="73"/>
      <c r="G71" s="71"/>
      <c r="H71" s="53" t="s">
        <v>98</v>
      </c>
      <c r="I71" s="53" t="s">
        <v>99</v>
      </c>
      <c r="J71" s="53" t="s">
        <v>99</v>
      </c>
      <c r="K71" s="53" t="s">
        <v>99</v>
      </c>
      <c r="L71" s="53" t="s">
        <v>99</v>
      </c>
      <c r="M71" s="74"/>
      <c r="N71" s="74"/>
      <c r="O71" s="74"/>
      <c r="Q71" s="16" t="s">
        <v>84</v>
      </c>
    </row>
    <row r="72" spans="2:17" ht="31.5" x14ac:dyDescent="0.25">
      <c r="B72" s="37">
        <v>1</v>
      </c>
      <c r="C72" s="38"/>
      <c r="D72" s="62"/>
      <c r="E72" s="38"/>
      <c r="F72" s="38"/>
      <c r="G72" s="38"/>
      <c r="H72" s="49" t="s">
        <v>17</v>
      </c>
      <c r="I72" s="49" t="s">
        <v>17</v>
      </c>
      <c r="J72" s="49" t="s">
        <v>17</v>
      </c>
      <c r="K72" s="49" t="s">
        <v>17</v>
      </c>
      <c r="L72" s="49" t="s">
        <v>17</v>
      </c>
      <c r="M72" s="39">
        <v>0</v>
      </c>
      <c r="N72" s="39">
        <v>0</v>
      </c>
      <c r="O72" s="39">
        <f>M72+N72</f>
        <v>0</v>
      </c>
      <c r="Q72" s="17"/>
    </row>
    <row r="73" spans="2:17" ht="31.5" x14ac:dyDescent="0.25">
      <c r="B73" s="37">
        <v>2</v>
      </c>
      <c r="C73" s="38"/>
      <c r="D73" s="38"/>
      <c r="E73" s="38"/>
      <c r="F73" s="38"/>
      <c r="G73" s="38"/>
      <c r="H73" s="49" t="s">
        <v>17</v>
      </c>
      <c r="I73" s="49" t="s">
        <v>17</v>
      </c>
      <c r="J73" s="49" t="s">
        <v>17</v>
      </c>
      <c r="K73" s="49" t="s">
        <v>17</v>
      </c>
      <c r="L73" s="49" t="s">
        <v>17</v>
      </c>
      <c r="M73" s="39">
        <v>0</v>
      </c>
      <c r="N73" s="39">
        <v>0</v>
      </c>
      <c r="O73" s="39">
        <f t="shared" ref="O73:O80" si="0">M73+N73</f>
        <v>0</v>
      </c>
    </row>
    <row r="74" spans="2:17" ht="31.5" x14ac:dyDescent="0.25">
      <c r="B74" s="37">
        <v>3</v>
      </c>
      <c r="C74" s="38"/>
      <c r="D74" s="38"/>
      <c r="E74" s="38"/>
      <c r="F74" s="38"/>
      <c r="G74" s="38"/>
      <c r="H74" s="49" t="s">
        <v>17</v>
      </c>
      <c r="I74" s="49" t="s">
        <v>17</v>
      </c>
      <c r="J74" s="49" t="s">
        <v>17</v>
      </c>
      <c r="K74" s="49" t="s">
        <v>17</v>
      </c>
      <c r="L74" s="49" t="s">
        <v>17</v>
      </c>
      <c r="M74" s="39">
        <v>0</v>
      </c>
      <c r="N74" s="39">
        <v>0</v>
      </c>
      <c r="O74" s="39">
        <f t="shared" si="0"/>
        <v>0</v>
      </c>
    </row>
    <row r="75" spans="2:17" ht="31.5" x14ac:dyDescent="0.25">
      <c r="B75" s="37">
        <v>4</v>
      </c>
      <c r="C75" s="38"/>
      <c r="D75" s="38"/>
      <c r="E75" s="38"/>
      <c r="F75" s="38"/>
      <c r="G75" s="38"/>
      <c r="H75" s="49" t="s">
        <v>17</v>
      </c>
      <c r="I75" s="49" t="s">
        <v>17</v>
      </c>
      <c r="J75" s="49" t="s">
        <v>17</v>
      </c>
      <c r="K75" s="49" t="s">
        <v>17</v>
      </c>
      <c r="L75" s="49" t="s">
        <v>17</v>
      </c>
      <c r="M75" s="39">
        <v>0</v>
      </c>
      <c r="N75" s="39">
        <v>0</v>
      </c>
      <c r="O75" s="39">
        <f t="shared" si="0"/>
        <v>0</v>
      </c>
    </row>
    <row r="76" spans="2:17" ht="31.5" x14ac:dyDescent="0.25">
      <c r="B76" s="37">
        <v>5</v>
      </c>
      <c r="C76" s="38"/>
      <c r="D76" s="38"/>
      <c r="E76" s="38"/>
      <c r="F76" s="38"/>
      <c r="G76" s="38"/>
      <c r="H76" s="49" t="s">
        <v>17</v>
      </c>
      <c r="I76" s="49" t="s">
        <v>17</v>
      </c>
      <c r="J76" s="49" t="s">
        <v>17</v>
      </c>
      <c r="K76" s="49" t="s">
        <v>17</v>
      </c>
      <c r="L76" s="49" t="s">
        <v>17</v>
      </c>
      <c r="M76" s="39">
        <v>0</v>
      </c>
      <c r="N76" s="39">
        <v>0</v>
      </c>
      <c r="O76" s="39">
        <f t="shared" si="0"/>
        <v>0</v>
      </c>
    </row>
    <row r="77" spans="2:17" ht="31.5" x14ac:dyDescent="0.25">
      <c r="B77" s="37">
        <v>6</v>
      </c>
      <c r="C77" s="40"/>
      <c r="D77" s="40"/>
      <c r="E77" s="40"/>
      <c r="F77" s="40"/>
      <c r="G77" s="38"/>
      <c r="H77" s="49" t="s">
        <v>17</v>
      </c>
      <c r="I77" s="49" t="s">
        <v>17</v>
      </c>
      <c r="J77" s="49" t="s">
        <v>17</v>
      </c>
      <c r="K77" s="49" t="s">
        <v>17</v>
      </c>
      <c r="L77" s="49" t="s">
        <v>17</v>
      </c>
      <c r="M77" s="39">
        <v>0</v>
      </c>
      <c r="N77" s="39">
        <v>0</v>
      </c>
      <c r="O77" s="39">
        <f t="shared" si="0"/>
        <v>0</v>
      </c>
    </row>
    <row r="78" spans="2:17" ht="31.5" x14ac:dyDescent="0.25">
      <c r="B78" s="37">
        <v>7</v>
      </c>
      <c r="C78" s="40"/>
      <c r="D78" s="40"/>
      <c r="E78" s="40"/>
      <c r="F78" s="40"/>
      <c r="G78" s="38"/>
      <c r="H78" s="49" t="s">
        <v>17</v>
      </c>
      <c r="I78" s="49" t="s">
        <v>17</v>
      </c>
      <c r="J78" s="49" t="s">
        <v>17</v>
      </c>
      <c r="K78" s="49" t="s">
        <v>17</v>
      </c>
      <c r="L78" s="49" t="s">
        <v>17</v>
      </c>
      <c r="M78" s="39">
        <v>0</v>
      </c>
      <c r="N78" s="39">
        <v>0</v>
      </c>
      <c r="O78" s="39">
        <f t="shared" si="0"/>
        <v>0</v>
      </c>
    </row>
    <row r="79" spans="2:17" ht="31.5" x14ac:dyDescent="0.25">
      <c r="B79" s="37">
        <v>8</v>
      </c>
      <c r="C79" s="40"/>
      <c r="D79" s="40"/>
      <c r="E79" s="40"/>
      <c r="F79" s="40"/>
      <c r="G79" s="38"/>
      <c r="H79" s="49" t="s">
        <v>17</v>
      </c>
      <c r="I79" s="49" t="s">
        <v>17</v>
      </c>
      <c r="J79" s="49" t="s">
        <v>17</v>
      </c>
      <c r="K79" s="49" t="s">
        <v>17</v>
      </c>
      <c r="L79" s="49" t="s">
        <v>17</v>
      </c>
      <c r="M79" s="39">
        <v>0</v>
      </c>
      <c r="N79" s="39">
        <v>0</v>
      </c>
      <c r="O79" s="39">
        <f t="shared" si="0"/>
        <v>0</v>
      </c>
    </row>
    <row r="80" spans="2:17" ht="31.5" x14ac:dyDescent="0.25">
      <c r="B80" s="41" t="s">
        <v>74</v>
      </c>
      <c r="C80" s="40"/>
      <c r="D80" s="40"/>
      <c r="E80" s="40"/>
      <c r="F80" s="40"/>
      <c r="G80" s="38"/>
      <c r="H80" s="49" t="s">
        <v>17</v>
      </c>
      <c r="I80" s="49" t="s">
        <v>17</v>
      </c>
      <c r="J80" s="49" t="s">
        <v>17</v>
      </c>
      <c r="K80" s="49" t="s">
        <v>17</v>
      </c>
      <c r="L80" s="49" t="s">
        <v>17</v>
      </c>
      <c r="M80" s="39"/>
      <c r="N80" s="39">
        <v>0</v>
      </c>
      <c r="O80" s="39">
        <f t="shared" si="0"/>
        <v>0</v>
      </c>
    </row>
    <row r="81" spans="2:17" x14ac:dyDescent="0.25">
      <c r="B81" s="42" t="s">
        <v>73</v>
      </c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43">
        <f>SUM($M$72:$M$80)</f>
        <v>0</v>
      </c>
      <c r="N81" s="61">
        <f>SUM($N$72:$N$80)</f>
        <v>0</v>
      </c>
      <c r="O81" s="43">
        <f>SUM($O$72:$O$80)</f>
        <v>0</v>
      </c>
    </row>
    <row r="82" spans="2:17" x14ac:dyDescent="0.25">
      <c r="L82" s="51" t="s">
        <v>105</v>
      </c>
      <c r="M82" s="40" t="str">
        <f>IFERROR(IF(OR($M$81/($M$97+$M$81)&gt;0.549,$M$81/($M$97+$M$81)&lt;0.451,$M$97+$M$81&gt;100000000),"Incorrecta","Correcta"),"")</f>
        <v/>
      </c>
      <c r="N82" s="28"/>
      <c r="O82" s="28"/>
    </row>
    <row r="83" spans="2:17" x14ac:dyDescent="0.25">
      <c r="N83" s="28"/>
      <c r="O83" s="28"/>
    </row>
    <row r="84" spans="2:17" x14ac:dyDescent="0.25">
      <c r="B84" s="36" t="s">
        <v>86</v>
      </c>
      <c r="C84" s="35"/>
      <c r="D84" s="35"/>
      <c r="E84" s="27"/>
      <c r="F84" s="27"/>
      <c r="G84" s="27"/>
      <c r="H84" s="27"/>
      <c r="I84" s="27"/>
    </row>
    <row r="85" spans="2:17" x14ac:dyDescent="0.25">
      <c r="B85" s="48" t="s">
        <v>78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2:17" s="15" customFormat="1" ht="39.75" customHeight="1" x14ac:dyDescent="0.25">
      <c r="B86" s="65" t="s">
        <v>13</v>
      </c>
      <c r="C86" s="65" t="s">
        <v>14</v>
      </c>
      <c r="D86" s="65" t="s">
        <v>15</v>
      </c>
      <c r="E86" s="65" t="s">
        <v>93</v>
      </c>
      <c r="F86" s="93" t="s">
        <v>94</v>
      </c>
      <c r="G86" s="65" t="s">
        <v>95</v>
      </c>
      <c r="H86" s="75" t="s">
        <v>100</v>
      </c>
      <c r="I86" s="76"/>
      <c r="J86" s="76"/>
      <c r="K86" s="77"/>
      <c r="L86" s="67" t="s">
        <v>81</v>
      </c>
      <c r="M86" s="74" t="s">
        <v>22</v>
      </c>
      <c r="N86" s="74" t="s">
        <v>96</v>
      </c>
      <c r="O86" s="74" t="s">
        <v>23</v>
      </c>
    </row>
    <row r="87" spans="2:17" s="15" customFormat="1" ht="75" customHeight="1" x14ac:dyDescent="0.25">
      <c r="B87" s="66"/>
      <c r="C87" s="66"/>
      <c r="D87" s="66"/>
      <c r="E87" s="66"/>
      <c r="F87" s="94"/>
      <c r="G87" s="66"/>
      <c r="H87" s="53" t="s">
        <v>98</v>
      </c>
      <c r="I87" s="53" t="s">
        <v>99</v>
      </c>
      <c r="J87" s="53" t="s">
        <v>99</v>
      </c>
      <c r="K87" s="53" t="s">
        <v>99</v>
      </c>
      <c r="L87" s="68"/>
      <c r="M87" s="74"/>
      <c r="N87" s="74"/>
      <c r="O87" s="74"/>
      <c r="Q87" s="16" t="s">
        <v>87</v>
      </c>
    </row>
    <row r="88" spans="2:17" s="15" customFormat="1" ht="31.5" x14ac:dyDescent="0.25">
      <c r="B88" s="37">
        <v>1</v>
      </c>
      <c r="C88" s="38"/>
      <c r="D88" s="38"/>
      <c r="E88" s="38"/>
      <c r="F88" s="38"/>
      <c r="G88" s="38"/>
      <c r="H88" s="49" t="s">
        <v>17</v>
      </c>
      <c r="I88" s="49" t="s">
        <v>17</v>
      </c>
      <c r="J88" s="49" t="s">
        <v>17</v>
      </c>
      <c r="K88" s="49" t="s">
        <v>17</v>
      </c>
      <c r="L88" s="60" t="s">
        <v>24</v>
      </c>
      <c r="M88" s="39">
        <v>0</v>
      </c>
      <c r="N88" s="39">
        <v>0</v>
      </c>
      <c r="O88" s="39">
        <f>M88+N88</f>
        <v>0</v>
      </c>
      <c r="Q88" s="17"/>
    </row>
    <row r="89" spans="2:17" s="15" customFormat="1" ht="31.5" x14ac:dyDescent="0.25">
      <c r="B89" s="37">
        <v>2</v>
      </c>
      <c r="C89" s="38"/>
      <c r="D89" s="38"/>
      <c r="E89" s="38"/>
      <c r="F89" s="38"/>
      <c r="G89" s="38"/>
      <c r="H89" s="49" t="s">
        <v>17</v>
      </c>
      <c r="I89" s="49" t="s">
        <v>17</v>
      </c>
      <c r="J89" s="49" t="s">
        <v>17</v>
      </c>
      <c r="K89" s="49" t="s">
        <v>17</v>
      </c>
      <c r="L89" s="60" t="s">
        <v>24</v>
      </c>
      <c r="M89" s="39">
        <v>0</v>
      </c>
      <c r="N89" s="39">
        <v>0</v>
      </c>
      <c r="O89" s="39">
        <f t="shared" ref="O89:O96" si="1">M89+N89</f>
        <v>0</v>
      </c>
    </row>
    <row r="90" spans="2:17" s="15" customFormat="1" ht="31.5" x14ac:dyDescent="0.25">
      <c r="B90" s="37">
        <v>3</v>
      </c>
      <c r="C90" s="38"/>
      <c r="D90" s="38"/>
      <c r="E90" s="38"/>
      <c r="F90" s="38"/>
      <c r="G90" s="38"/>
      <c r="H90" s="49" t="s">
        <v>17</v>
      </c>
      <c r="I90" s="49" t="s">
        <v>17</v>
      </c>
      <c r="J90" s="49" t="s">
        <v>17</v>
      </c>
      <c r="K90" s="49" t="s">
        <v>17</v>
      </c>
      <c r="L90" s="60" t="s">
        <v>24</v>
      </c>
      <c r="M90" s="39">
        <v>0</v>
      </c>
      <c r="N90" s="39">
        <v>0</v>
      </c>
      <c r="O90" s="39">
        <f t="shared" si="1"/>
        <v>0</v>
      </c>
    </row>
    <row r="91" spans="2:17" s="15" customFormat="1" ht="31.5" x14ac:dyDescent="0.25">
      <c r="B91" s="37">
        <v>4</v>
      </c>
      <c r="C91" s="38"/>
      <c r="D91" s="38"/>
      <c r="E91" s="38"/>
      <c r="F91" s="38"/>
      <c r="G91" s="38"/>
      <c r="H91" s="49" t="s">
        <v>17</v>
      </c>
      <c r="I91" s="49" t="s">
        <v>17</v>
      </c>
      <c r="J91" s="49" t="s">
        <v>17</v>
      </c>
      <c r="K91" s="49" t="s">
        <v>17</v>
      </c>
      <c r="L91" s="60" t="s">
        <v>24</v>
      </c>
      <c r="M91" s="39">
        <v>0</v>
      </c>
      <c r="N91" s="39">
        <v>0</v>
      </c>
      <c r="O91" s="39">
        <f t="shared" si="1"/>
        <v>0</v>
      </c>
    </row>
    <row r="92" spans="2:17" s="15" customFormat="1" ht="31.5" x14ac:dyDescent="0.25">
      <c r="B92" s="37">
        <v>5</v>
      </c>
      <c r="C92" s="38"/>
      <c r="D92" s="38"/>
      <c r="E92" s="38"/>
      <c r="F92" s="38"/>
      <c r="G92" s="38"/>
      <c r="H92" s="49" t="s">
        <v>17</v>
      </c>
      <c r="I92" s="49" t="s">
        <v>17</v>
      </c>
      <c r="J92" s="49" t="s">
        <v>17</v>
      </c>
      <c r="K92" s="49" t="s">
        <v>17</v>
      </c>
      <c r="L92" s="60" t="s">
        <v>24</v>
      </c>
      <c r="M92" s="39">
        <v>0</v>
      </c>
      <c r="N92" s="39">
        <v>0</v>
      </c>
      <c r="O92" s="39">
        <f t="shared" si="1"/>
        <v>0</v>
      </c>
    </row>
    <row r="93" spans="2:17" s="15" customFormat="1" ht="31.5" x14ac:dyDescent="0.25">
      <c r="B93" s="37">
        <v>6</v>
      </c>
      <c r="C93" s="40"/>
      <c r="D93" s="40"/>
      <c r="E93" s="40"/>
      <c r="F93" s="40"/>
      <c r="G93" s="38"/>
      <c r="H93" s="49" t="s">
        <v>17</v>
      </c>
      <c r="I93" s="49" t="s">
        <v>17</v>
      </c>
      <c r="J93" s="49" t="s">
        <v>17</v>
      </c>
      <c r="K93" s="49" t="s">
        <v>17</v>
      </c>
      <c r="L93" s="60" t="s">
        <v>24</v>
      </c>
      <c r="M93" s="39">
        <v>0</v>
      </c>
      <c r="N93" s="39">
        <v>0</v>
      </c>
      <c r="O93" s="39">
        <f t="shared" si="1"/>
        <v>0</v>
      </c>
    </row>
    <row r="94" spans="2:17" s="15" customFormat="1" ht="31.5" x14ac:dyDescent="0.25">
      <c r="B94" s="37">
        <v>7</v>
      </c>
      <c r="C94" s="40"/>
      <c r="D94" s="40"/>
      <c r="E94" s="40"/>
      <c r="F94" s="40"/>
      <c r="G94" s="38"/>
      <c r="H94" s="49" t="s">
        <v>17</v>
      </c>
      <c r="I94" s="49" t="s">
        <v>17</v>
      </c>
      <c r="J94" s="49" t="s">
        <v>17</v>
      </c>
      <c r="K94" s="49" t="s">
        <v>17</v>
      </c>
      <c r="L94" s="60" t="s">
        <v>24</v>
      </c>
      <c r="M94" s="39">
        <v>0</v>
      </c>
      <c r="N94" s="39">
        <v>0</v>
      </c>
      <c r="O94" s="39">
        <f t="shared" si="1"/>
        <v>0</v>
      </c>
    </row>
    <row r="95" spans="2:17" s="15" customFormat="1" ht="31.5" x14ac:dyDescent="0.25">
      <c r="B95" s="37">
        <v>8</v>
      </c>
      <c r="C95" s="40"/>
      <c r="D95" s="40"/>
      <c r="E95" s="40"/>
      <c r="F95" s="40"/>
      <c r="G95" s="38"/>
      <c r="H95" s="49" t="s">
        <v>17</v>
      </c>
      <c r="I95" s="49" t="s">
        <v>17</v>
      </c>
      <c r="J95" s="49" t="s">
        <v>17</v>
      </c>
      <c r="K95" s="49" t="s">
        <v>17</v>
      </c>
      <c r="L95" s="60" t="s">
        <v>24</v>
      </c>
      <c r="M95" s="39">
        <v>0</v>
      </c>
      <c r="N95" s="39">
        <v>0</v>
      </c>
      <c r="O95" s="39">
        <f t="shared" si="1"/>
        <v>0</v>
      </c>
    </row>
    <row r="96" spans="2:17" s="15" customFormat="1" ht="39" customHeight="1" x14ac:dyDescent="0.25">
      <c r="B96" s="41" t="s">
        <v>74</v>
      </c>
      <c r="C96" s="40"/>
      <c r="D96" s="40"/>
      <c r="E96" s="40"/>
      <c r="F96" s="40"/>
      <c r="G96" s="38"/>
      <c r="H96" s="49" t="s">
        <v>17</v>
      </c>
      <c r="I96" s="49" t="s">
        <v>17</v>
      </c>
      <c r="J96" s="49" t="s">
        <v>17</v>
      </c>
      <c r="K96" s="49" t="s">
        <v>17</v>
      </c>
      <c r="L96" s="60" t="s">
        <v>24</v>
      </c>
      <c r="M96" s="39">
        <v>0</v>
      </c>
      <c r="N96" s="39">
        <v>0</v>
      </c>
      <c r="O96" s="39">
        <f t="shared" si="1"/>
        <v>0</v>
      </c>
    </row>
    <row r="97" spans="2:17" s="15" customFormat="1" x14ac:dyDescent="0.25">
      <c r="B97" s="42" t="s">
        <v>73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43">
        <f>SUM($M$88:$M$96)</f>
        <v>0</v>
      </c>
      <c r="N97" s="43">
        <f>SUM($N$88:$N$96)</f>
        <v>0</v>
      </c>
      <c r="O97" s="43">
        <f>SUM($O$88:$O$96)</f>
        <v>0</v>
      </c>
    </row>
    <row r="98" spans="2:17" s="15" customFormat="1" x14ac:dyDescent="0.25">
      <c r="B98" s="44"/>
      <c r="C98" s="27"/>
      <c r="D98" s="27"/>
      <c r="E98" s="27"/>
      <c r="F98" s="27"/>
      <c r="G98" s="45"/>
      <c r="H98" s="45"/>
      <c r="I98" s="45"/>
      <c r="J98" s="46"/>
      <c r="K98" s="46"/>
      <c r="L98" s="51" t="s">
        <v>105</v>
      </c>
      <c r="M98" s="40" t="str">
        <f>IFERROR(IF(OR($M$97/($M$97+$M$81)&gt;0.549,$M$97/($M$97+$M$81)&lt;0.451,$M$97+$M$81&gt;100000000),"Incorrecta","Correcta"),"")</f>
        <v/>
      </c>
      <c r="N98" s="46"/>
      <c r="O98" s="46"/>
    </row>
    <row r="99" spans="2:17" s="15" customFormat="1" x14ac:dyDescent="0.25">
      <c r="B99" s="44"/>
      <c r="C99" s="27"/>
      <c r="D99" s="27"/>
      <c r="E99" s="27"/>
      <c r="F99" s="27"/>
      <c r="G99" s="45"/>
      <c r="H99" s="45"/>
      <c r="I99" s="45"/>
      <c r="J99" s="46"/>
      <c r="K99" s="46"/>
      <c r="L99" s="46"/>
      <c r="M99" s="46"/>
      <c r="N99" s="46"/>
      <c r="O99" s="46"/>
    </row>
    <row r="100" spans="2:17" ht="30" customHeight="1" x14ac:dyDescent="0.25">
      <c r="B100" s="82" t="s">
        <v>65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2:17" ht="30" x14ac:dyDescent="0.25">
      <c r="B101" s="83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5"/>
      <c r="Q101" s="16" t="s">
        <v>84</v>
      </c>
    </row>
    <row r="102" spans="2:17" ht="15" x14ac:dyDescent="0.25">
      <c r="B102" s="86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8"/>
      <c r="Q102" s="17"/>
    </row>
    <row r="103" spans="2:17" ht="30" x14ac:dyDescent="0.25">
      <c r="B103" s="86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8"/>
      <c r="Q103" s="16" t="s">
        <v>85</v>
      </c>
    </row>
    <row r="104" spans="2:17" ht="15" x14ac:dyDescent="0.25">
      <c r="B104" s="86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8"/>
      <c r="Q104" s="17"/>
    </row>
    <row r="105" spans="2:17" ht="15" x14ac:dyDescent="0.25">
      <c r="B105" s="89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1"/>
    </row>
    <row r="106" spans="2:17" s="15" customFormat="1" x14ac:dyDescent="0.25">
      <c r="B106" s="44"/>
      <c r="C106" s="27"/>
      <c r="D106" s="27"/>
      <c r="E106" s="27"/>
      <c r="F106" s="27"/>
      <c r="G106" s="45"/>
      <c r="H106" s="45"/>
      <c r="I106" s="45"/>
      <c r="J106" s="46"/>
      <c r="K106" s="46"/>
      <c r="L106" s="46"/>
      <c r="M106" s="46"/>
      <c r="N106" s="46"/>
      <c r="O106" s="46"/>
    </row>
    <row r="108" spans="2:17" x14ac:dyDescent="0.25">
      <c r="B108" s="18" t="s">
        <v>25</v>
      </c>
      <c r="C108" s="27"/>
      <c r="D108" s="27"/>
      <c r="E108" s="27"/>
      <c r="F108" s="27"/>
      <c r="G108" s="27"/>
      <c r="H108" s="27"/>
      <c r="I108" s="27"/>
    </row>
    <row r="109" spans="2:17" ht="28.5" customHeight="1" x14ac:dyDescent="0.25">
      <c r="B109" s="80" t="s">
        <v>26</v>
      </c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</row>
    <row r="110" spans="2:17" x14ac:dyDescent="0.25">
      <c r="B110" s="27"/>
      <c r="C110" s="27"/>
      <c r="D110" s="27"/>
      <c r="E110" s="27"/>
      <c r="F110" s="27"/>
      <c r="G110" s="27"/>
      <c r="H110" s="27"/>
      <c r="I110" s="27"/>
    </row>
    <row r="111" spans="2:17" ht="15.75" customHeight="1" x14ac:dyDescent="0.25">
      <c r="B111" s="18" t="s">
        <v>66</v>
      </c>
      <c r="C111" s="27"/>
      <c r="D111" s="27"/>
      <c r="E111" s="27"/>
      <c r="F111" s="27"/>
      <c r="G111" s="27"/>
      <c r="H111" s="27"/>
      <c r="I111" s="27"/>
    </row>
    <row r="112" spans="2:17" x14ac:dyDescent="0.25">
      <c r="B112" s="20" t="s">
        <v>18</v>
      </c>
      <c r="C112" s="27"/>
      <c r="D112" s="27"/>
      <c r="E112" s="27"/>
      <c r="F112" s="27"/>
      <c r="G112" s="27"/>
      <c r="H112" s="27"/>
      <c r="I112" s="27"/>
    </row>
    <row r="113" spans="2:17" ht="30" x14ac:dyDescent="0.25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Q113" s="16" t="s">
        <v>89</v>
      </c>
    </row>
    <row r="114" spans="2:17" ht="15" x14ac:dyDescent="0.25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Q114" s="17"/>
    </row>
    <row r="115" spans="2:17" ht="15" x14ac:dyDescent="0.25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</row>
    <row r="116" spans="2:17" x14ac:dyDescent="0.25">
      <c r="B116" s="27"/>
      <c r="C116" s="27"/>
      <c r="D116" s="27"/>
      <c r="E116" s="27"/>
      <c r="F116" s="27"/>
      <c r="G116" s="27"/>
      <c r="H116" s="27"/>
      <c r="I116" s="27"/>
    </row>
    <row r="117" spans="2:17" x14ac:dyDescent="0.25">
      <c r="B117" s="27"/>
      <c r="C117" s="27"/>
      <c r="D117" s="27"/>
      <c r="E117" s="27"/>
      <c r="F117" s="27"/>
      <c r="G117" s="27"/>
      <c r="H117" s="27"/>
      <c r="I117" s="27"/>
    </row>
    <row r="118" spans="2:17" ht="14.25" customHeight="1" x14ac:dyDescent="0.25">
      <c r="B118" s="18" t="s">
        <v>67</v>
      </c>
      <c r="C118" s="27"/>
      <c r="D118" s="27"/>
      <c r="E118" s="27"/>
      <c r="F118" s="27"/>
      <c r="G118" s="27"/>
      <c r="H118" s="27"/>
      <c r="I118" s="27"/>
    </row>
    <row r="119" spans="2:17" x14ac:dyDescent="0.25">
      <c r="B119" s="20" t="s">
        <v>18</v>
      </c>
      <c r="C119" s="27"/>
      <c r="D119" s="27"/>
      <c r="E119" s="27"/>
      <c r="F119" s="27"/>
      <c r="G119" s="27"/>
      <c r="H119" s="27"/>
      <c r="I119" s="27"/>
    </row>
    <row r="120" spans="2:17" ht="30" x14ac:dyDescent="0.25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Q120" s="16" t="s">
        <v>89</v>
      </c>
    </row>
    <row r="121" spans="2:17" ht="15" x14ac:dyDescent="0.25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Q121" s="17"/>
    </row>
    <row r="122" spans="2:17" ht="15" x14ac:dyDescent="0.25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</row>
    <row r="123" spans="2:17" x14ac:dyDescent="0.25">
      <c r="B123" s="19"/>
      <c r="C123" s="19"/>
      <c r="D123" s="19"/>
      <c r="E123" s="19"/>
      <c r="F123" s="19"/>
      <c r="G123" s="19"/>
      <c r="H123" s="27"/>
      <c r="I123" s="27"/>
    </row>
    <row r="124" spans="2:17" x14ac:dyDescent="0.25">
      <c r="B124" s="27"/>
      <c r="C124" s="27"/>
      <c r="D124" s="27"/>
      <c r="E124" s="27"/>
      <c r="F124" s="27"/>
      <c r="G124" s="27"/>
      <c r="H124" s="27"/>
      <c r="I124" s="27"/>
    </row>
    <row r="125" spans="2:17" ht="18" customHeight="1" x14ac:dyDescent="0.25">
      <c r="B125" s="21" t="s">
        <v>80</v>
      </c>
      <c r="C125" s="27"/>
      <c r="D125" s="27"/>
      <c r="E125" s="27"/>
      <c r="F125" s="27"/>
      <c r="G125" s="27"/>
      <c r="H125" s="27"/>
      <c r="I125" s="27"/>
    </row>
    <row r="126" spans="2:17" x14ac:dyDescent="0.25">
      <c r="B126" s="20" t="s">
        <v>18</v>
      </c>
      <c r="C126" s="27"/>
      <c r="D126" s="27"/>
      <c r="E126" s="27"/>
      <c r="F126" s="27"/>
      <c r="G126" s="27"/>
      <c r="H126" s="27"/>
      <c r="I126" s="27"/>
    </row>
    <row r="127" spans="2:17" ht="30" x14ac:dyDescent="0.25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Q127" s="16" t="s">
        <v>89</v>
      </c>
    </row>
    <row r="128" spans="2:17" ht="15" x14ac:dyDescent="0.25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Q128" s="17"/>
    </row>
    <row r="129" spans="2:17" ht="15" x14ac:dyDescent="0.25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</row>
    <row r="130" spans="2:17" x14ac:dyDescent="0.25">
      <c r="B130" s="27"/>
      <c r="C130" s="27"/>
      <c r="D130" s="27"/>
      <c r="E130" s="27"/>
      <c r="F130" s="27"/>
      <c r="G130" s="27"/>
      <c r="H130" s="27"/>
      <c r="I130" s="27"/>
    </row>
    <row r="132" spans="2:17" x14ac:dyDescent="0.25">
      <c r="B132" s="22" t="s">
        <v>71</v>
      </c>
      <c r="C132" s="47"/>
      <c r="D132" s="47"/>
      <c r="E132" s="47"/>
      <c r="F132" s="47"/>
      <c r="G132" s="47"/>
    </row>
    <row r="133" spans="2:17" ht="15" customHeight="1" x14ac:dyDescent="0.25">
      <c r="B133" s="23" t="s">
        <v>70</v>
      </c>
      <c r="C133" s="47"/>
      <c r="D133" s="47"/>
      <c r="E133" s="47"/>
      <c r="F133" s="47"/>
      <c r="G133" s="47"/>
    </row>
    <row r="134" spans="2:17" ht="30" x14ac:dyDescent="0.25"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Q134" s="16" t="s">
        <v>88</v>
      </c>
    </row>
    <row r="135" spans="2:17" ht="15" x14ac:dyDescent="0.25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Q135" s="17"/>
    </row>
    <row r="136" spans="2:17" ht="15" x14ac:dyDescent="0.25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</row>
  </sheetData>
  <mergeCells count="45">
    <mergeCell ref="C3:D3"/>
    <mergeCell ref="B4:D4"/>
    <mergeCell ref="B5:D5"/>
    <mergeCell ref="E5:G5"/>
    <mergeCell ref="E4:G4"/>
    <mergeCell ref="E3:G3"/>
    <mergeCell ref="M70:M71"/>
    <mergeCell ref="N70:N71"/>
    <mergeCell ref="F86:F87"/>
    <mergeCell ref="G86:G87"/>
    <mergeCell ref="M86:M87"/>
    <mergeCell ref="N86:N87"/>
    <mergeCell ref="H86:K86"/>
    <mergeCell ref="B134:O136"/>
    <mergeCell ref="B109:O109"/>
    <mergeCell ref="B43:O43"/>
    <mergeCell ref="B100:O100"/>
    <mergeCell ref="B101:O105"/>
    <mergeCell ref="B113:O115"/>
    <mergeCell ref="B120:O122"/>
    <mergeCell ref="B127:O129"/>
    <mergeCell ref="C97:L97"/>
    <mergeCell ref="B55:O59"/>
    <mergeCell ref="B63:O66"/>
    <mergeCell ref="O70:O71"/>
    <mergeCell ref="B44:O50"/>
    <mergeCell ref="C70:C71"/>
    <mergeCell ref="D70:D71"/>
    <mergeCell ref="E70:E71"/>
    <mergeCell ref="B11:O15"/>
    <mergeCell ref="B18:O22"/>
    <mergeCell ref="B25:O29"/>
    <mergeCell ref="B86:B87"/>
    <mergeCell ref="C86:C87"/>
    <mergeCell ref="D86:D87"/>
    <mergeCell ref="L86:L87"/>
    <mergeCell ref="B54:K54"/>
    <mergeCell ref="B70:B71"/>
    <mergeCell ref="B33:O37"/>
    <mergeCell ref="F70:F71"/>
    <mergeCell ref="O86:O87"/>
    <mergeCell ref="G70:G71"/>
    <mergeCell ref="H70:L70"/>
    <mergeCell ref="C81:L81"/>
    <mergeCell ref="E86:E87"/>
  </mergeCells>
  <conditionalFormatting sqref="M82">
    <cfRule type="cellIs" dxfId="3" priority="2" operator="equal">
      <formula>"Correcta"</formula>
    </cfRule>
    <cfRule type="cellIs" dxfId="2" priority="3" operator="equal">
      <formula>"Incorrecta"</formula>
    </cfRule>
  </conditionalFormatting>
  <conditionalFormatting sqref="M98">
    <cfRule type="cellIs" dxfId="1" priority="1" operator="equal">
      <formula>"Correcta"</formula>
    </cfRule>
    <cfRule type="cellIs" dxfId="0" priority="4" operator="equal">
      <formula>"Incorrecta"</formula>
    </cfRule>
  </conditionalFormatting>
  <pageMargins left="0.25" right="0.25" top="0.75" bottom="0.75" header="0.3" footer="0.3"/>
  <pageSetup paperSize="281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B96257D3-E778-4BFE-AC09-A71881753173}">
          <x14:formula1>
            <xm:f>DATOS!$F$4:$F$7</xm:f>
          </x14:formula1>
          <xm:sqref>N1:O10</xm:sqref>
        </x14:dataValidation>
        <x14:dataValidation type="list" allowBlank="1" showInputMessage="1" showErrorMessage="1" xr:uid="{C3988B39-D8DD-4D4C-8E28-07A9ACED6AE0}">
          <x14:formula1>
            <xm:f>DATOS!$C$3:$C$19</xm:f>
          </x14:formula1>
          <xm:sqref>H72:L80 H88:K96</xm:sqref>
        </x14:dataValidation>
        <x14:dataValidation type="list" allowBlank="1" showInputMessage="1" showErrorMessage="1" xr:uid="{2611515D-AE37-415E-A912-91C8BDEF6825}">
          <x14:formula1>
            <xm:f>DATOS!$D$3:$D$8</xm:f>
          </x14:formula1>
          <xm:sqref>L88:L96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5211-4922-4B0A-9F97-DE5053DF1667}">
  <dimension ref="C2:G26"/>
  <sheetViews>
    <sheetView topLeftCell="C1" zoomScale="85" zoomScaleNormal="85" workbookViewId="0">
      <selection activeCell="D3" sqref="D3"/>
    </sheetView>
  </sheetViews>
  <sheetFormatPr baseColWidth="10" defaultColWidth="11.42578125" defaultRowHeight="15" x14ac:dyDescent="0.25"/>
  <cols>
    <col min="3" max="3" width="85.7109375" bestFit="1" customWidth="1"/>
    <col min="4" max="4" width="63.28515625" customWidth="1"/>
    <col min="5" max="5" width="52.140625" bestFit="1" customWidth="1"/>
    <col min="6" max="6" width="30" customWidth="1"/>
    <col min="7" max="7" width="20.140625" customWidth="1"/>
  </cols>
  <sheetData>
    <row r="2" spans="3:7" ht="57" customHeight="1" x14ac:dyDescent="0.25">
      <c r="C2" s="59" t="s">
        <v>27</v>
      </c>
      <c r="D2" s="5" t="s">
        <v>28</v>
      </c>
      <c r="E2" s="5" t="s">
        <v>29</v>
      </c>
      <c r="F2" s="5" t="s">
        <v>30</v>
      </c>
      <c r="G2" s="5" t="s">
        <v>31</v>
      </c>
    </row>
    <row r="3" spans="3:7" x14ac:dyDescent="0.25">
      <c r="C3" s="1" t="s">
        <v>17</v>
      </c>
      <c r="D3" s="56" t="s">
        <v>24</v>
      </c>
      <c r="E3" s="1" t="s">
        <v>0</v>
      </c>
      <c r="F3" s="1" t="s">
        <v>3</v>
      </c>
      <c r="G3" s="2" t="s">
        <v>32</v>
      </c>
    </row>
    <row r="4" spans="3:7" x14ac:dyDescent="0.25">
      <c r="C4" s="54" t="s">
        <v>1</v>
      </c>
      <c r="D4" s="57" t="s">
        <v>33</v>
      </c>
      <c r="E4" s="2" t="s">
        <v>34</v>
      </c>
      <c r="F4" s="6" t="s">
        <v>35</v>
      </c>
      <c r="G4" s="2" t="s">
        <v>36</v>
      </c>
    </row>
    <row r="5" spans="3:7" x14ac:dyDescent="0.25">
      <c r="C5" s="54" t="s">
        <v>37</v>
      </c>
      <c r="D5" s="57" t="s">
        <v>38</v>
      </c>
      <c r="E5" s="2" t="s">
        <v>39</v>
      </c>
      <c r="F5" s="2" t="s">
        <v>2</v>
      </c>
      <c r="G5" s="2" t="s">
        <v>40</v>
      </c>
    </row>
    <row r="6" spans="3:7" x14ac:dyDescent="0.25">
      <c r="C6" s="54" t="s">
        <v>4</v>
      </c>
      <c r="D6" s="57" t="s">
        <v>41</v>
      </c>
      <c r="E6" s="2" t="s">
        <v>42</v>
      </c>
      <c r="F6" s="2" t="s">
        <v>19</v>
      </c>
      <c r="G6" s="2" t="s">
        <v>43</v>
      </c>
    </row>
    <row r="7" spans="3:7" x14ac:dyDescent="0.25">
      <c r="C7" s="54" t="s">
        <v>5</v>
      </c>
      <c r="D7" s="57" t="s">
        <v>44</v>
      </c>
      <c r="E7" s="2"/>
      <c r="F7" s="2" t="s">
        <v>45</v>
      </c>
      <c r="G7" s="2"/>
    </row>
    <row r="8" spans="3:7" x14ac:dyDescent="0.25">
      <c r="C8" s="54" t="s">
        <v>6</v>
      </c>
      <c r="D8" s="57" t="s">
        <v>46</v>
      </c>
      <c r="E8" s="2"/>
      <c r="F8" s="2"/>
      <c r="G8" s="2"/>
    </row>
    <row r="9" spans="3:7" x14ac:dyDescent="0.25">
      <c r="C9" s="54" t="s">
        <v>7</v>
      </c>
      <c r="D9" s="57"/>
      <c r="E9" s="2"/>
      <c r="F9" s="2"/>
      <c r="G9" s="2"/>
    </row>
    <row r="10" spans="3:7" x14ac:dyDescent="0.25">
      <c r="C10" s="54" t="s">
        <v>8</v>
      </c>
      <c r="D10" s="57"/>
      <c r="E10" s="2"/>
      <c r="F10" s="2"/>
      <c r="G10" s="2"/>
    </row>
    <row r="11" spans="3:7" x14ac:dyDescent="0.25">
      <c r="C11" s="54" t="s">
        <v>47</v>
      </c>
      <c r="D11" s="57"/>
      <c r="E11" s="2"/>
      <c r="F11" s="2"/>
      <c r="G11" s="2"/>
    </row>
    <row r="12" spans="3:7" x14ac:dyDescent="0.25">
      <c r="C12" s="54" t="s">
        <v>48</v>
      </c>
      <c r="D12" s="57"/>
      <c r="E12" s="2"/>
      <c r="F12" s="2"/>
      <c r="G12" s="2"/>
    </row>
    <row r="13" spans="3:7" x14ac:dyDescent="0.25">
      <c r="C13" s="54" t="s">
        <v>9</v>
      </c>
      <c r="D13" s="57"/>
      <c r="E13" s="2"/>
      <c r="F13" s="2"/>
      <c r="G13" s="2"/>
    </row>
    <row r="14" spans="3:7" x14ac:dyDescent="0.25">
      <c r="C14" s="54" t="s">
        <v>10</v>
      </c>
      <c r="D14" s="57"/>
      <c r="E14" s="2"/>
      <c r="F14" s="2"/>
      <c r="G14" s="2"/>
    </row>
    <row r="15" spans="3:7" x14ac:dyDescent="0.25">
      <c r="C15" s="54" t="s">
        <v>11</v>
      </c>
      <c r="D15" s="58"/>
      <c r="E15" s="3"/>
      <c r="F15" s="3"/>
      <c r="G15" s="3"/>
    </row>
    <row r="16" spans="3:7" x14ac:dyDescent="0.25">
      <c r="C16" s="54" t="s">
        <v>101</v>
      </c>
    </row>
    <row r="17" spans="3:4" x14ac:dyDescent="0.25">
      <c r="C17" s="54" t="s">
        <v>102</v>
      </c>
    </row>
    <row r="18" spans="3:4" x14ac:dyDescent="0.25">
      <c r="C18" s="54" t="s">
        <v>103</v>
      </c>
    </row>
    <row r="19" spans="3:4" x14ac:dyDescent="0.25">
      <c r="C19" s="55" t="s">
        <v>104</v>
      </c>
    </row>
    <row r="21" spans="3:4" x14ac:dyDescent="0.25">
      <c r="C21" s="102" t="s">
        <v>49</v>
      </c>
      <c r="D21" s="103"/>
    </row>
    <row r="22" spans="3:4" x14ac:dyDescent="0.25">
      <c r="C22" s="7" t="s">
        <v>50</v>
      </c>
      <c r="D22" s="8" t="s">
        <v>51</v>
      </c>
    </row>
    <row r="23" spans="3:4" x14ac:dyDescent="0.25">
      <c r="C23" s="4" t="s">
        <v>52</v>
      </c>
      <c r="D23" s="9" t="s">
        <v>53</v>
      </c>
    </row>
    <row r="24" spans="3:4" ht="45" x14ac:dyDescent="0.25">
      <c r="C24" s="10" t="s">
        <v>54</v>
      </c>
      <c r="D24" s="11" t="s">
        <v>55</v>
      </c>
    </row>
    <row r="25" spans="3:4" x14ac:dyDescent="0.25">
      <c r="C25" s="4" t="s">
        <v>56</v>
      </c>
      <c r="D25" s="9" t="s">
        <v>57</v>
      </c>
    </row>
    <row r="26" spans="3:4" ht="90" x14ac:dyDescent="0.25">
      <c r="C26" s="12" t="s">
        <v>58</v>
      </c>
      <c r="D26" s="13" t="s">
        <v>59</v>
      </c>
    </row>
  </sheetData>
  <mergeCells count="1">
    <mergeCell ref="C21:D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a8b496-e617-40a3-92cd-72b16e6aa6bc" xsi:nil="true"/>
    <TipoDoc xmlns="0d355e16-26a5-4bd7-bdb7-e86f3c41ee8c" xsi:nil="true"/>
    <lcf76f155ced4ddcb4097134ff3c332f xmlns="0d355e16-26a5-4bd7-bdb7-e86f3c41ee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2DE669D5217742810DD79A90329FDC" ma:contentTypeVersion="15" ma:contentTypeDescription="Crear nuevo documento." ma:contentTypeScope="" ma:versionID="a038d00e351d8423e9c87efcdd13002d">
  <xsd:schema xmlns:xsd="http://www.w3.org/2001/XMLSchema" xmlns:xs="http://www.w3.org/2001/XMLSchema" xmlns:p="http://schemas.microsoft.com/office/2006/metadata/properties" xmlns:ns2="0d355e16-26a5-4bd7-bdb7-e86f3c41ee8c" xmlns:ns3="5ca8b496-e617-40a3-92cd-72b16e6aa6bc" targetNamespace="http://schemas.microsoft.com/office/2006/metadata/properties" ma:root="true" ma:fieldsID="0dbc0970b6563a13aefdfddbbbdef481" ns2:_="" ns3:_="">
    <xsd:import namespace="0d355e16-26a5-4bd7-bdb7-e86f3c41ee8c"/>
    <xsd:import namespace="5ca8b496-e617-40a3-92cd-72b16e6aa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TipoDoc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55e16-26a5-4bd7-bdb7-e86f3c41e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TipoDoc" ma:index="21" nillable="true" ma:displayName="Tipo Doc" ma:format="Dropdown" ma:internalName="TipoDoc">
      <xsd:simpleType>
        <xsd:restriction base="dms:Choice">
          <xsd:enumeration value="Informe Evaluación Inicial"/>
          <xsd:enumeration value="Opción 2"/>
          <xsd:enumeration value="Opción 3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8b496-e617-40a3-92cd-72b16e6aa6b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1e73c5-76cb-4d33-bcde-a2ce8c2a74b7}" ma:internalName="TaxCatchAll" ma:showField="CatchAllData" ma:web="5ca8b496-e617-40a3-92cd-72b16e6aa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98FF6-D2F9-4349-8929-AA4A44900271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ca8b496-e617-40a3-92cd-72b16e6aa6bc"/>
    <ds:schemaRef ds:uri="0d355e16-26a5-4bd7-bdb7-e86f3c41ee8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32DB3A-7168-4215-B67A-20D5732B8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55e16-26a5-4bd7-bdb7-e86f3c41ee8c"/>
    <ds:schemaRef ds:uri="5ca8b496-e617-40a3-92cd-72b16e6aa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13CC61-8D04-4435-A371-66EDA0353F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Enrique Rossi Von Muhlenbrock</dc:creator>
  <cp:keywords/>
  <dc:description/>
  <cp:lastModifiedBy>Javier Enrique Rossi Von Muhlenbrock</cp:lastModifiedBy>
  <cp:revision/>
  <cp:lastPrinted>2025-03-14T13:53:33Z</cp:lastPrinted>
  <dcterms:created xsi:type="dcterms:W3CDTF">2025-01-28T20:27:00Z</dcterms:created>
  <dcterms:modified xsi:type="dcterms:W3CDTF">2025-07-10T15:57:28Z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0x010100062DE669D5217742810DD79A90329FDC</vt:lpwstr>
  </property>
  <property fmtid="{D5CDD505-2E9C-101B-9397-08002B2CF9AE}" pid="3" name="MediaServiceImageTags">
    <vt:lpwstr/>
  </property>
</Properties>
</file>